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6辅警招聘\挂网\公告四\"/>
    </mc:Choice>
  </mc:AlternateContent>
  <bookViews>
    <workbookView windowWidth="23040" windowHeight="8580"/>
  </bookViews>
  <sheets>
    <sheet name="Sheet1" sheetId="1" r:id="rId1"/>
  </sheets>
  <definedNames>
    <definedName name="_xlnm._FilterDatabase" localSheetId="0" hidden="1">Sheet1!$A$2:$L$2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<sst xmlns="http://schemas.openxmlformats.org/spreadsheetml/2006/main" count="114" uniqueCount="58">
  <si>
    <t>安达市公安局公开招聘警务辅助人员考试总成绩及拟进入体测人员公示表</t>
  </si>
  <si>
    <t>序号</t>
  </si>
  <si>
    <t>报考单位</t>
  </si>
  <si>
    <t>岗位代码</t>
  </si>
  <si>
    <t>姓  名</t>
  </si>
  <si>
    <t>性别</t>
  </si>
  <si>
    <t>身份证号</t>
  </si>
  <si>
    <t>准考证号</t>
  </si>
  <si>
    <t>笔试成绩</t>
  </si>
  <si>
    <t>笔试加分</t>
  </si>
  <si>
    <t>笔试总成绩</t>
  </si>
  <si>
    <t>面试成绩</t>
  </si>
  <si>
    <t>总成绩</t>
  </si>
  <si>
    <t>是否进入体测</t>
  </si>
  <si>
    <t>安达市公安局</t>
  </si>
  <si>
    <t>FJ202601</t>
  </si>
  <si>
    <t>李雪</t>
  </si>
  <si>
    <t>女</t>
  </si>
  <si>
    <t>23128119******5628</t>
  </si>
  <si>
    <t>是</t>
  </si>
  <si>
    <t>郑佳鑫</t>
  </si>
  <si>
    <t>23232619******1545</t>
  </si>
  <si>
    <t>麻芮萌</t>
  </si>
  <si>
    <t>23230220******3529</t>
  </si>
  <si>
    <t>李思晗</t>
  </si>
  <si>
    <t>23230220******0022</t>
  </si>
  <si>
    <t>张贺莹</t>
  </si>
  <si>
    <t>23233120******0043</t>
  </si>
  <si>
    <t>于沛淇</t>
  </si>
  <si>
    <t>23230220******7622</t>
  </si>
  <si>
    <t>高晞然</t>
  </si>
  <si>
    <t>23230220******7621</t>
  </si>
  <si>
    <t>罗美琳</t>
  </si>
  <si>
    <t>23128120******8528</t>
  </si>
  <si>
    <t>龚妍</t>
  </si>
  <si>
    <t>23128220******7341</t>
  </si>
  <si>
    <t>赵雨萌</t>
  </si>
  <si>
    <t>23230219******4420</t>
  </si>
  <si>
    <t>李晓玉</t>
  </si>
  <si>
    <t>23112120******1320</t>
  </si>
  <si>
    <t>何琦</t>
  </si>
  <si>
    <t>23230220******1020</t>
  </si>
  <si>
    <t>李欣然</t>
  </si>
  <si>
    <t>23230220******7326</t>
  </si>
  <si>
    <t>张嘉鑫</t>
  </si>
  <si>
    <t>23230219******1020</t>
  </si>
  <si>
    <t>赵雪菲</t>
  </si>
  <si>
    <t>23230219******7625</t>
  </si>
  <si>
    <t>面试缺考</t>
  </si>
  <si>
    <t>FJ202602</t>
  </si>
  <si>
    <t>张寿泽</t>
  </si>
  <si>
    <t>男</t>
  </si>
  <si>
    <t>23230219******0411</t>
  </si>
  <si>
    <t>刘洋</t>
  </si>
  <si>
    <t>23230219******7637</t>
  </si>
  <si>
    <t>FJ202603</t>
  </si>
  <si>
    <t>朱富成</t>
  </si>
  <si>
    <t>23230219******5610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</si>
</sst>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25">
    <font>
      <sz val="11"/>
      <color theme="1"/>
      <name val="宋体"/>
      <charset val="134"/>
      <scheme val="minor"/>
    </font>
    <font>
      <sz val="12"/>
      <color theme="1"/>
      <name val="黑体"/>
      <charset val="134"/>
    </font>
    <font>
      <sz val="12"/>
      <color theme="1"/>
      <name val="仿宋_GB2312"/>
      <charset val="134"/>
    </font>
    <font>
      <sz val="24"/>
      <color theme="1"/>
      <name val="方正小标宋简体"/>
      <charset val="134"/>
    </font>
    <font>
      <sz val="12"/>
      <name val="黑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xf>
    <xf numFmtId="176" fontId="5" fillId="0" borderId="1"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176" fontId="5" fillId="0" borderId="1" xfId="0" applyNumberFormat="1"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C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tabSelected="1" zoomScale="87" zoomScaleNormal="87" workbookViewId="0">
      <selection activeCell="O2" sqref="O2"/>
    </sheetView>
  </sheetViews>
  <sheetFormatPr defaultColWidth="9" defaultRowHeight="14.4"/>
  <cols>
    <col min="1" max="1" width="6.22222222222222" style="3" customWidth="1"/>
    <col min="2" max="2" width="16.9814814814815" style="3" customWidth="1"/>
    <col min="3" max="5" width="12.5185185185185" style="3" customWidth="1"/>
    <col min="6" max="6" width="24.6388888888889" style="3" customWidth="1"/>
    <col min="7" max="7" width="12.8888888888889" style="3" customWidth="1"/>
    <col min="8" max="8" width="13.787037037037" style="3" customWidth="1"/>
    <col min="9" max="9" width="12.2592592592593" style="3" customWidth="1"/>
    <col min="10" max="11" width="12.6574074074074" style="4" customWidth="1"/>
    <col min="12" max="12" width="11.3611111111111" style="4" customWidth="1"/>
    <col min="13" max="13" width="15.9537037037037" style="4" customWidth="1"/>
    <col min="14" max="16384" width="9" style="3"/>
  </cols>
  <sheetData>
    <row r="1" ht="55" customHeight="1" spans="1:13">
      <c r="A1" s="5" t="s">
        <v>0</v>
      </c>
      <c r="B1" s="5"/>
      <c r="C1" s="5"/>
      <c r="D1" s="5"/>
      <c r="E1" s="5"/>
      <c r="F1" s="5"/>
      <c r="G1" s="5"/>
      <c r="H1" s="5"/>
      <c r="I1" s="5"/>
      <c r="J1" s="5"/>
      <c r="K1" s="5"/>
      <c r="L1" s="5"/>
      <c r="M1" s="5"/>
    </row>
    <row r="2" s="1" customFormat="1" ht="36" customHeight="1" spans="1:13">
      <c r="A2" s="6" t="s">
        <v>1</v>
      </c>
      <c r="B2" s="6" t="s">
        <v>2</v>
      </c>
      <c r="C2" s="6" t="s">
        <v>3</v>
      </c>
      <c r="D2" s="6" t="s">
        <v>4</v>
      </c>
      <c r="E2" s="6" t="s">
        <v>5</v>
      </c>
      <c r="F2" s="7" t="s">
        <v>6</v>
      </c>
      <c r="G2" s="6" t="s">
        <v>7</v>
      </c>
      <c r="H2" s="6" t="s">
        <v>8</v>
      </c>
      <c r="I2" s="8" t="s">
        <v>9</v>
      </c>
      <c r="J2" s="9" t="s">
        <v>10</v>
      </c>
      <c r="K2" s="9" t="s">
        <v>11</v>
      </c>
      <c r="L2" s="9" t="s">
        <v>12</v>
      </c>
      <c r="M2" s="9" t="s">
        <v>13</v>
      </c>
    </row>
    <row r="3" s="2" customFormat="1" ht="23" customHeight="1" spans="1:13">
      <c r="A3" s="10">
        <v>1</v>
      </c>
      <c r="B3" s="10" t="s">
        <v>14</v>
      </c>
      <c r="C3" s="10" t="s">
        <v>15</v>
      </c>
      <c r="D3" s="10" t="s">
        <v>16</v>
      </c>
      <c r="E3" s="10" t="s">
        <v>17</v>
      </c>
      <c r="F3" s="15" t="s">
        <v>18</v>
      </c>
      <c r="G3" s="10">
        <v>260913209</v>
      </c>
      <c r="H3" s="12">
        <v>71</v>
      </c>
      <c r="I3" s="13">
        <v>10</v>
      </c>
      <c r="J3" s="12">
        <v>81</v>
      </c>
      <c r="K3" s="14">
        <v>77.16</v>
      </c>
      <c r="L3" s="14">
        <v>79.464</v>
      </c>
      <c r="M3" s="14" t="s">
        <v>19</v>
      </c>
    </row>
    <row r="4" s="2" customFormat="1" ht="23" customHeight="1" spans="1:13">
      <c r="A4" s="10">
        <v>2</v>
      </c>
      <c r="B4" s="10" t="s">
        <v>14</v>
      </c>
      <c r="C4" s="10" t="s">
        <v>15</v>
      </c>
      <c r="D4" s="10" t="s">
        <v>20</v>
      </c>
      <c r="E4" s="10" t="s">
        <v>17</v>
      </c>
      <c r="F4" s="15" t="s">
        <v>21</v>
      </c>
      <c r="G4" s="10">
        <v>260913044</v>
      </c>
      <c r="H4" s="12">
        <v>74</v>
      </c>
      <c r="I4" s="10">
        <v>0</v>
      </c>
      <c r="J4" s="12">
        <v>74</v>
      </c>
      <c r="K4" s="14">
        <v>74.44</v>
      </c>
      <c r="L4" s="14">
        <v>74.176</v>
      </c>
      <c r="M4" s="14" t="s">
        <v>19</v>
      </c>
    </row>
    <row r="5" s="2" customFormat="1" ht="23" customHeight="1" spans="1:13">
      <c r="A5" s="10">
        <v>3</v>
      </c>
      <c r="B5" s="10" t="s">
        <v>14</v>
      </c>
      <c r="C5" s="10" t="s">
        <v>15</v>
      </c>
      <c r="D5" s="10" t="s">
        <v>22</v>
      </c>
      <c r="E5" s="10" t="s">
        <v>17</v>
      </c>
      <c r="F5" s="15" t="s">
        <v>23</v>
      </c>
      <c r="G5" s="10">
        <v>260913005</v>
      </c>
      <c r="H5" s="12">
        <v>72.2</v>
      </c>
      <c r="I5" s="10">
        <v>0</v>
      </c>
      <c r="J5" s="12">
        <v>72.2</v>
      </c>
      <c r="K5" s="14">
        <v>75.74</v>
      </c>
      <c r="L5" s="14">
        <v>73.616</v>
      </c>
      <c r="M5" s="14" t="s">
        <v>19</v>
      </c>
    </row>
    <row r="6" s="2" customFormat="1" ht="23" customHeight="1" spans="1:13">
      <c r="A6" s="10">
        <v>4</v>
      </c>
      <c r="B6" s="10" t="s">
        <v>14</v>
      </c>
      <c r="C6" s="10" t="s">
        <v>15</v>
      </c>
      <c r="D6" s="10" t="s">
        <v>24</v>
      </c>
      <c r="E6" s="10" t="s">
        <v>17</v>
      </c>
      <c r="F6" s="15" t="s">
        <v>25</v>
      </c>
      <c r="G6" s="10">
        <v>260913047</v>
      </c>
      <c r="H6" s="12">
        <v>72</v>
      </c>
      <c r="I6" s="10">
        <v>0</v>
      </c>
      <c r="J6" s="12">
        <v>72</v>
      </c>
      <c r="K6" s="14">
        <v>74.82</v>
      </c>
      <c r="L6" s="14">
        <f t="shared" ref="L3:L16" si="0">H6*0.6+K6*0.4</f>
        <v>73.128</v>
      </c>
      <c r="M6" s="14" t="s">
        <v>19</v>
      </c>
    </row>
    <row r="7" s="2" customFormat="1" ht="23" customHeight="1" spans="1:13">
      <c r="A7" s="10">
        <v>5</v>
      </c>
      <c r="B7" s="10" t="s">
        <v>14</v>
      </c>
      <c r="C7" s="10" t="s">
        <v>15</v>
      </c>
      <c r="D7" s="10" t="s">
        <v>26</v>
      </c>
      <c r="E7" s="10" t="s">
        <v>17</v>
      </c>
      <c r="F7" s="15" t="s">
        <v>27</v>
      </c>
      <c r="G7" s="10">
        <v>260913072</v>
      </c>
      <c r="H7" s="12">
        <v>71.6</v>
      </c>
      <c r="I7" s="10">
        <v>0</v>
      </c>
      <c r="J7" s="12">
        <v>71.6</v>
      </c>
      <c r="K7" s="14">
        <v>74.94</v>
      </c>
      <c r="L7" s="14">
        <f t="shared" si="0"/>
        <v>72.936</v>
      </c>
      <c r="M7" s="14" t="s">
        <v>19</v>
      </c>
    </row>
    <row r="8" s="2" customFormat="1" ht="23" customHeight="1" spans="1:13">
      <c r="A8" s="10">
        <v>6</v>
      </c>
      <c r="B8" s="10" t="s">
        <v>14</v>
      </c>
      <c r="C8" s="10" t="s">
        <v>15</v>
      </c>
      <c r="D8" s="10" t="s">
        <v>28</v>
      </c>
      <c r="E8" s="10" t="s">
        <v>17</v>
      </c>
      <c r="F8" s="15" t="s">
        <v>29</v>
      </c>
      <c r="G8" s="10">
        <v>260913014</v>
      </c>
      <c r="H8" s="12">
        <v>71.5999999999999</v>
      </c>
      <c r="I8" s="10">
        <v>0</v>
      </c>
      <c r="J8" s="12">
        <v>71.5999999999999</v>
      </c>
      <c r="K8" s="14">
        <v>71.8</v>
      </c>
      <c r="L8" s="14">
        <f t="shared" si="0"/>
        <v>71.6799999999999</v>
      </c>
      <c r="M8" s="14"/>
    </row>
    <row r="9" s="2" customFormat="1" ht="23" customHeight="1" spans="1:13">
      <c r="A9" s="10">
        <v>7</v>
      </c>
      <c r="B9" s="10" t="s">
        <v>14</v>
      </c>
      <c r="C9" s="10" t="s">
        <v>15</v>
      </c>
      <c r="D9" s="10" t="s">
        <v>30</v>
      </c>
      <c r="E9" s="10" t="s">
        <v>17</v>
      </c>
      <c r="F9" s="15" t="s">
        <v>31</v>
      </c>
      <c r="G9" s="10">
        <v>260913102</v>
      </c>
      <c r="H9" s="12">
        <v>69.7999999999999</v>
      </c>
      <c r="I9" s="10">
        <v>0</v>
      </c>
      <c r="J9" s="12">
        <v>69.7999999999999</v>
      </c>
      <c r="K9" s="14">
        <v>74.34</v>
      </c>
      <c r="L9" s="14">
        <f t="shared" si="0"/>
        <v>71.6159999999999</v>
      </c>
      <c r="M9" s="14"/>
    </row>
    <row r="10" s="2" customFormat="1" ht="23" customHeight="1" spans="1:13">
      <c r="A10" s="10">
        <v>8</v>
      </c>
      <c r="B10" s="10" t="s">
        <v>14</v>
      </c>
      <c r="C10" s="10" t="s">
        <v>15</v>
      </c>
      <c r="D10" s="10" t="s">
        <v>32</v>
      </c>
      <c r="E10" s="10" t="s">
        <v>17</v>
      </c>
      <c r="F10" s="15" t="s">
        <v>33</v>
      </c>
      <c r="G10" s="10">
        <v>260913178</v>
      </c>
      <c r="H10" s="12">
        <v>66.6</v>
      </c>
      <c r="I10" s="10">
        <v>0</v>
      </c>
      <c r="J10" s="12">
        <v>66.6</v>
      </c>
      <c r="K10" s="14">
        <v>75.78</v>
      </c>
      <c r="L10" s="14">
        <f t="shared" si="0"/>
        <v>70.272</v>
      </c>
      <c r="M10" s="14"/>
    </row>
    <row r="11" s="2" customFormat="1" ht="23" customHeight="1" spans="1:13">
      <c r="A11" s="10">
        <v>9</v>
      </c>
      <c r="B11" s="10" t="s">
        <v>14</v>
      </c>
      <c r="C11" s="10" t="s">
        <v>15</v>
      </c>
      <c r="D11" s="10" t="s">
        <v>34</v>
      </c>
      <c r="E11" s="10" t="s">
        <v>17</v>
      </c>
      <c r="F11" s="15" t="s">
        <v>35</v>
      </c>
      <c r="G11" s="10">
        <v>260913213</v>
      </c>
      <c r="H11" s="12">
        <v>67.9999999999999</v>
      </c>
      <c r="I11" s="10">
        <v>0</v>
      </c>
      <c r="J11" s="12">
        <v>67.9999999999999</v>
      </c>
      <c r="K11" s="14">
        <v>73.5</v>
      </c>
      <c r="L11" s="14">
        <f t="shared" si="0"/>
        <v>70.1999999999999</v>
      </c>
      <c r="M11" s="14"/>
    </row>
    <row r="12" s="2" customFormat="1" ht="23" customHeight="1" spans="1:13">
      <c r="A12" s="10">
        <v>10</v>
      </c>
      <c r="B12" s="10" t="s">
        <v>14</v>
      </c>
      <c r="C12" s="10" t="s">
        <v>15</v>
      </c>
      <c r="D12" s="10" t="s">
        <v>36</v>
      </c>
      <c r="E12" s="10" t="s">
        <v>17</v>
      </c>
      <c r="F12" s="15" t="s">
        <v>37</v>
      </c>
      <c r="G12" s="10">
        <v>260913038</v>
      </c>
      <c r="H12" s="12">
        <v>66.3999999999999</v>
      </c>
      <c r="I12" s="10">
        <v>0</v>
      </c>
      <c r="J12" s="12">
        <v>66.3999999999999</v>
      </c>
      <c r="K12" s="14">
        <v>75.66</v>
      </c>
      <c r="L12" s="14">
        <f t="shared" si="0"/>
        <v>70.1039999999999</v>
      </c>
      <c r="M12" s="14"/>
    </row>
    <row r="13" s="2" customFormat="1" ht="23" customHeight="1" spans="1:13">
      <c r="A13" s="10">
        <v>11</v>
      </c>
      <c r="B13" s="10" t="s">
        <v>14</v>
      </c>
      <c r="C13" s="10" t="s">
        <v>15</v>
      </c>
      <c r="D13" s="10" t="s">
        <v>38</v>
      </c>
      <c r="E13" s="10" t="s">
        <v>17</v>
      </c>
      <c r="F13" s="15" t="s">
        <v>39</v>
      </c>
      <c r="G13" s="10">
        <v>260913130</v>
      </c>
      <c r="H13" s="12">
        <v>66.4</v>
      </c>
      <c r="I13" s="10">
        <v>0</v>
      </c>
      <c r="J13" s="12">
        <v>66.4</v>
      </c>
      <c r="K13" s="14">
        <v>75.42</v>
      </c>
      <c r="L13" s="14">
        <f t="shared" si="0"/>
        <v>70.008</v>
      </c>
      <c r="M13" s="14"/>
    </row>
    <row r="14" s="2" customFormat="1" ht="23" customHeight="1" spans="1:13">
      <c r="A14" s="10">
        <v>12</v>
      </c>
      <c r="B14" s="10" t="s">
        <v>14</v>
      </c>
      <c r="C14" s="10" t="s">
        <v>15</v>
      </c>
      <c r="D14" s="10" t="s">
        <v>40</v>
      </c>
      <c r="E14" s="10" t="s">
        <v>17</v>
      </c>
      <c r="F14" s="15" t="s">
        <v>41</v>
      </c>
      <c r="G14" s="10">
        <v>260913138</v>
      </c>
      <c r="H14" s="12">
        <v>65.6</v>
      </c>
      <c r="I14" s="10">
        <v>0</v>
      </c>
      <c r="J14" s="12">
        <v>65.6</v>
      </c>
      <c r="K14" s="14">
        <v>76.3</v>
      </c>
      <c r="L14" s="14">
        <f t="shared" si="0"/>
        <v>69.88</v>
      </c>
      <c r="M14" s="14"/>
    </row>
    <row r="15" s="2" customFormat="1" ht="23" customHeight="1" spans="1:13">
      <c r="A15" s="10">
        <v>13</v>
      </c>
      <c r="B15" s="10" t="s">
        <v>14</v>
      </c>
      <c r="C15" s="10" t="s">
        <v>15</v>
      </c>
      <c r="D15" s="10" t="s">
        <v>42</v>
      </c>
      <c r="E15" s="10" t="s">
        <v>17</v>
      </c>
      <c r="F15" s="15" t="s">
        <v>43</v>
      </c>
      <c r="G15" s="10">
        <v>260913010</v>
      </c>
      <c r="H15" s="12">
        <v>65.2</v>
      </c>
      <c r="I15" s="10">
        <v>0</v>
      </c>
      <c r="J15" s="12">
        <v>65.2</v>
      </c>
      <c r="K15" s="14">
        <v>76.22</v>
      </c>
      <c r="L15" s="14">
        <f t="shared" si="0"/>
        <v>69.608</v>
      </c>
      <c r="M15" s="14"/>
    </row>
    <row r="16" s="2" customFormat="1" ht="23" customHeight="1" spans="1:13">
      <c r="A16" s="10">
        <v>14</v>
      </c>
      <c r="B16" s="10" t="s">
        <v>14</v>
      </c>
      <c r="C16" s="10" t="s">
        <v>15</v>
      </c>
      <c r="D16" s="10" t="s">
        <v>44</v>
      </c>
      <c r="E16" s="10" t="s">
        <v>17</v>
      </c>
      <c r="F16" s="15" t="s">
        <v>45</v>
      </c>
      <c r="G16" s="10">
        <v>260913155</v>
      </c>
      <c r="H16" s="12">
        <v>68.1999999999999</v>
      </c>
      <c r="I16" s="10">
        <v>0</v>
      </c>
      <c r="J16" s="12">
        <v>68.1999999999999</v>
      </c>
      <c r="K16" s="14">
        <v>71.3</v>
      </c>
      <c r="L16" s="14">
        <f t="shared" si="0"/>
        <v>69.4399999999999</v>
      </c>
      <c r="M16" s="14"/>
    </row>
    <row r="17" s="2" customFormat="1" ht="23" customHeight="1" spans="1:13">
      <c r="A17" s="10">
        <v>15</v>
      </c>
      <c r="B17" s="10" t="s">
        <v>14</v>
      </c>
      <c r="C17" s="10" t="s">
        <v>15</v>
      </c>
      <c r="D17" s="10" t="s">
        <v>46</v>
      </c>
      <c r="E17" s="10" t="s">
        <v>17</v>
      </c>
      <c r="F17" s="15" t="s">
        <v>47</v>
      </c>
      <c r="G17" s="10">
        <v>260913109</v>
      </c>
      <c r="H17" s="12">
        <v>68.3999999999999</v>
      </c>
      <c r="I17" s="10">
        <v>0</v>
      </c>
      <c r="J17" s="12">
        <v>68.3999999999999</v>
      </c>
      <c r="K17" s="14" t="s">
        <v>48</v>
      </c>
      <c r="L17" s="14" t="s">
        <v>48</v>
      </c>
      <c r="M17" s="14"/>
    </row>
    <row r="18" s="2" customFormat="1" ht="23" customHeight="1" spans="1:13">
      <c r="A18" s="10">
        <v>16</v>
      </c>
      <c r="B18" s="10" t="s">
        <v>14</v>
      </c>
      <c r="C18" s="10" t="s">
        <v>49</v>
      </c>
      <c r="D18" s="10" t="s">
        <v>50</v>
      </c>
      <c r="E18" s="10" t="s">
        <v>51</v>
      </c>
      <c r="F18" s="15" t="s">
        <v>52</v>
      </c>
      <c r="G18" s="10">
        <v>260913140</v>
      </c>
      <c r="H18" s="12">
        <v>60.8</v>
      </c>
      <c r="I18" s="10">
        <v>0</v>
      </c>
      <c r="J18" s="12">
        <v>60.8</v>
      </c>
      <c r="K18" s="14">
        <v>74.74</v>
      </c>
      <c r="L18" s="14">
        <f>H18*0.6+K18*0.4</f>
        <v>66.376</v>
      </c>
      <c r="M18" s="14" t="s">
        <v>19</v>
      </c>
    </row>
    <row r="19" s="2" customFormat="1" ht="23" customHeight="1" spans="1:13">
      <c r="A19" s="10">
        <v>17</v>
      </c>
      <c r="B19" s="10" t="s">
        <v>14</v>
      </c>
      <c r="C19" s="10" t="s">
        <v>49</v>
      </c>
      <c r="D19" s="10" t="s">
        <v>53</v>
      </c>
      <c r="E19" s="10" t="s">
        <v>51</v>
      </c>
      <c r="F19" s="15" t="s">
        <v>54</v>
      </c>
      <c r="G19" s="10">
        <v>260913001</v>
      </c>
      <c r="H19" s="12">
        <v>61</v>
      </c>
      <c r="I19" s="10">
        <v>0</v>
      </c>
      <c r="J19" s="12">
        <v>61</v>
      </c>
      <c r="K19" s="14">
        <v>71.14</v>
      </c>
      <c r="L19" s="14">
        <f>H19*0.6+K19*0.4</f>
        <v>65.056</v>
      </c>
      <c r="M19" s="14" t="s">
        <v>19</v>
      </c>
    </row>
    <row r="20" ht="23" customHeight="1" spans="1:13">
      <c r="A20" s="10">
        <v>18</v>
      </c>
      <c r="B20" s="10" t="s">
        <v>14</v>
      </c>
      <c r="C20" s="10" t="s">
        <v>55</v>
      </c>
      <c r="D20" s="10" t="s">
        <v>56</v>
      </c>
      <c r="E20" s="10" t="s">
        <v>51</v>
      </c>
      <c r="F20" s="15" t="s">
        <v>57</v>
      </c>
      <c r="G20" s="10">
        <v>260913066</v>
      </c>
      <c r="H20" s="12">
        <v>61.6</v>
      </c>
      <c r="I20" s="10">
        <v>10</v>
      </c>
      <c r="J20" s="12">
        <v>71.6</v>
      </c>
      <c r="K20" s="14">
        <v>73.9</v>
      </c>
      <c r="L20" s="14">
        <v>72.52</v>
      </c>
      <c r="M20" s="14" t="s">
        <v>19</v>
      </c>
    </row>
  </sheetData>
  <sortState ref="A3:N20">
    <sortCondition ref="L3" descending="1"/>
  </sortState>
  <mergeCells count="1">
    <mergeCell ref="A1:M1"/>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WPS_651660980</cp:lastModifiedBy>
  <dcterms:created xsi:type="dcterms:W3CDTF">2026-09-17T18:20:00Z</dcterms:created>
  <dcterms:modified xsi:type="dcterms:W3CDTF">2026-09-20T03:09:06Z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6689D7526CA802A1BED0AB6AB498B589_43</vt:lpwstr>
  </property>
  <property fmtid="{D5CDD505-2E9C-101B-9397-08002B2CF9AE}" pid="3" name="KSOProductBuildVer">
    <vt:lpwstr>2052-12.1.0.28505</vt:lpwstr>
  </property>
  <property fmtid="{D5CDD505-2E9C-101B-9397-08002B2CF9AE}" pid="4" name="CalculationRule">
    <vt:i4>1</vt:i4>
  </property>
</Properties>
</file>